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keshi fujioka\Desktop\WEB用\"/>
    </mc:Choice>
  </mc:AlternateContent>
  <bookViews>
    <workbookView xWindow="360" yWindow="98" windowWidth="10260" windowHeight="7778" tabRatio="857"/>
  </bookViews>
  <sheets>
    <sheet name="青系" sheetId="12" r:id="rId1"/>
  </sheets>
  <calcPr calcId="162913"/>
</workbook>
</file>

<file path=xl/calcChain.xml><?xml version="1.0" encoding="utf-8"?>
<calcChain xmlns="http://schemas.openxmlformats.org/spreadsheetml/2006/main">
  <c r="M25" i="12" l="1"/>
  <c r="N25" i="12"/>
  <c r="O25" i="12"/>
  <c r="P25" i="12"/>
  <c r="L25" i="12"/>
  <c r="M26" i="12" l="1"/>
  <c r="N26" i="12"/>
  <c r="O26" i="12"/>
  <c r="P26" i="12"/>
  <c r="M27" i="12"/>
  <c r="N27" i="12"/>
  <c r="O27" i="12"/>
  <c r="P27" i="12"/>
  <c r="M28" i="12"/>
  <c r="N28" i="12"/>
  <c r="O28" i="12"/>
  <c r="P28" i="12"/>
  <c r="M29" i="12"/>
  <c r="N29" i="12"/>
  <c r="O29" i="12"/>
  <c r="P29" i="12"/>
  <c r="M30" i="12"/>
  <c r="N30" i="12"/>
  <c r="O30" i="12"/>
  <c r="P30" i="12"/>
  <c r="M31" i="12"/>
  <c r="N31" i="12"/>
  <c r="O31" i="12"/>
  <c r="P31" i="12"/>
  <c r="M32" i="12"/>
  <c r="N32" i="12"/>
  <c r="O32" i="12"/>
  <c r="P32" i="12"/>
  <c r="M33" i="12"/>
  <c r="N33" i="12"/>
  <c r="O33" i="12"/>
  <c r="P33" i="12"/>
  <c r="M34" i="12"/>
  <c r="N34" i="12"/>
  <c r="O34" i="12"/>
  <c r="P34" i="12"/>
  <c r="M35" i="12"/>
  <c r="N35" i="12"/>
  <c r="O35" i="12"/>
  <c r="P35" i="12"/>
  <c r="M36" i="12"/>
  <c r="N36" i="12"/>
  <c r="O36" i="12"/>
  <c r="P36" i="12"/>
  <c r="M37" i="12"/>
  <c r="N37" i="12"/>
  <c r="O37" i="12"/>
  <c r="P37" i="12"/>
  <c r="M38" i="12"/>
  <c r="N38" i="12"/>
  <c r="O38" i="12"/>
  <c r="P38" i="12"/>
  <c r="M39" i="12"/>
  <c r="N39" i="12"/>
  <c r="O39" i="12"/>
  <c r="P39" i="12"/>
  <c r="M40" i="12"/>
  <c r="N40" i="12"/>
  <c r="O40" i="12"/>
  <c r="P40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26" i="12"/>
  <c r="M24" i="12" l="1"/>
  <c r="N24" i="12"/>
  <c r="O24" i="12"/>
  <c r="P24" i="12"/>
  <c r="L24" i="12"/>
  <c r="K27" i="12" l="1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26" i="12"/>
</calcChain>
</file>

<file path=xl/sharedStrings.xml><?xml version="1.0" encoding="utf-8"?>
<sst xmlns="http://schemas.openxmlformats.org/spreadsheetml/2006/main" count="28" uniqueCount="28">
  <si>
    <t>分類１</t>
    <rPh sb="0" eb="2">
      <t>ブンルイ</t>
    </rPh>
    <phoneticPr fontId="4"/>
  </si>
  <si>
    <t>分類２</t>
    <rPh sb="0" eb="2">
      <t>ブンルイ</t>
    </rPh>
    <phoneticPr fontId="4"/>
  </si>
  <si>
    <t>分類３</t>
    <rPh sb="0" eb="2">
      <t>ブンルイ</t>
    </rPh>
    <phoneticPr fontId="4"/>
  </si>
  <si>
    <t>分類４</t>
    <rPh sb="0" eb="2">
      <t>ブンルイ</t>
    </rPh>
    <phoneticPr fontId="5"/>
  </si>
  <si>
    <t>分類５</t>
    <rPh sb="0" eb="2">
      <t>ブンルイ</t>
    </rPh>
    <phoneticPr fontId="4"/>
  </si>
  <si>
    <t>チラシの配布</t>
  </si>
  <si>
    <t>タウン誌・雑誌等への広告</t>
  </si>
  <si>
    <t>テレビ・ラジオのＣＭ</t>
  </si>
  <si>
    <t>ダイレクトメールの送付</t>
  </si>
  <si>
    <t>ＳＮＳ（twitter、Facebookなど）</t>
  </si>
  <si>
    <t>インターネットの広告</t>
  </si>
  <si>
    <t>自社のホームページ</t>
  </si>
  <si>
    <t>看板・のぼり旗</t>
  </si>
  <si>
    <t>物産展・展示会へ出展</t>
  </si>
  <si>
    <t>包装紙、紙袋</t>
  </si>
  <si>
    <t>自動車のラッピング</t>
  </si>
  <si>
    <t>バス・電車の広告</t>
  </si>
  <si>
    <t>呼び込み</t>
  </si>
  <si>
    <t>特に何もしていない</t>
  </si>
  <si>
    <t>その他</t>
  </si>
  <si>
    <t>小売業</t>
    <rPh sb="0" eb="3">
      <t>コウリギョウ</t>
    </rPh>
    <phoneticPr fontId="4"/>
  </si>
  <si>
    <t>製造業</t>
    <rPh sb="0" eb="3">
      <t>セイゾウギョウ</t>
    </rPh>
    <phoneticPr fontId="4"/>
  </si>
  <si>
    <t>建設業</t>
    <rPh sb="0" eb="3">
      <t>ケンセツギョウ</t>
    </rPh>
    <phoneticPr fontId="4"/>
  </si>
  <si>
    <t>サービス業</t>
    <rPh sb="4" eb="5">
      <t>ギョウ</t>
    </rPh>
    <phoneticPr fontId="4"/>
  </si>
  <si>
    <t>卸売業</t>
    <rPh sb="0" eb="3">
      <t>オロシウリギョウ</t>
    </rPh>
    <phoneticPr fontId="4"/>
  </si>
  <si>
    <t>回答者数</t>
    <rPh sb="0" eb="4">
      <t>カイトウシャスウ</t>
    </rPh>
    <phoneticPr fontId="4"/>
  </si>
  <si>
    <t>グラフ風の表</t>
    <rPh sb="3" eb="4">
      <t>フウ</t>
    </rPh>
    <rPh sb="5" eb="6">
      <t>ヒョウ</t>
    </rPh>
    <phoneticPr fontId="4"/>
  </si>
  <si>
    <t>表に条件付き書式でグラフを追加</t>
    <rPh sb="0" eb="1">
      <t>ヒョウ</t>
    </rPh>
    <rPh sb="2" eb="4">
      <t>ジョウケン</t>
    </rPh>
    <rPh sb="4" eb="5">
      <t>ツ</t>
    </rPh>
    <rPh sb="6" eb="8">
      <t>ショシキ</t>
    </rPh>
    <rPh sb="13" eb="15">
      <t>ツイカ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</si>
</sst>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%"/>
    <numFmt numFmtId="178" formatCode="#,##0_ ;[Red]\-#,##0\ "/>
    <numFmt numFmtId="179" formatCode="#,##0_ "/>
    <numFmt numFmtId="180" formatCode="&quot;n=&quot;#,###"/>
  </numFmts>
  <fonts count="15" x14ac:knownFonts="1">
    <font>
      <sz val="1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0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color theme="0"/>
      <name val="メイリオ"/>
      <family val="3"/>
      <charset val="128"/>
    </font>
    <font>
      <sz val="9"/>
      <color theme="1" tint="0.34998626667073579"/>
      <name val="メイリオ"/>
      <family val="3"/>
      <charset val="128"/>
    </font>
    <font>
      <sz val="9"/>
      <color theme="1" tint="0.249977111117893"/>
      <name val="メイリオ"/>
      <family val="3"/>
      <charset val="128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002060"/>
      </left>
      <right style="medium">
        <color theme="0"/>
      </right>
      <top style="thin">
        <color rgb="FF002060"/>
      </top>
      <bottom/>
      <diagonal/>
    </border>
    <border>
      <left style="medium">
        <color theme="0"/>
      </left>
      <right style="medium">
        <color theme="0"/>
      </right>
      <top style="thin">
        <color rgb="FF002060"/>
      </top>
      <bottom/>
      <diagonal/>
    </border>
    <border>
      <left style="medium">
        <color theme="0"/>
      </left>
      <right/>
      <top style="thin">
        <color rgb="FF002060"/>
      </top>
      <bottom/>
      <diagonal/>
    </border>
    <border>
      <left style="medium">
        <color theme="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theme="0"/>
      </right>
      <top/>
      <bottom style="thin">
        <color rgb="FF002060"/>
      </bottom>
      <diagonal/>
    </border>
    <border>
      <left style="thin">
        <color indexed="64"/>
      </left>
      <right style="medium">
        <color theme="0"/>
      </right>
      <top/>
      <bottom style="thin">
        <color rgb="FF002060"/>
      </bottom>
      <diagonal/>
    </border>
    <border>
      <left style="thin">
        <color indexed="64"/>
      </left>
      <right style="thin">
        <color rgb="FF002060"/>
      </right>
      <top/>
      <bottom style="thin">
        <color rgb="FF002060"/>
      </bottom>
      <diagonal/>
    </border>
    <border>
      <left style="medium">
        <color theme="2" tint="-0.24994659260841701"/>
      </left>
      <right/>
      <top style="hair">
        <color theme="2" tint="-0.499984740745262"/>
      </top>
      <bottom style="hair">
        <color theme="2" tint="-0.499984740745262"/>
      </bottom>
      <diagonal/>
    </border>
    <border>
      <left style="medium">
        <color theme="2" tint="-0.24994659260841701"/>
      </left>
      <right/>
      <top style="hair">
        <color theme="2" tint="-0.499984740745262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thin">
        <color rgb="FF002060"/>
      </top>
      <bottom style="hair">
        <color theme="2" tint="-0.499984740745262"/>
      </bottom>
      <diagonal/>
    </border>
    <border>
      <left style="medium">
        <color theme="2" tint="-0.24994659260841701"/>
      </left>
      <right style="medium">
        <color theme="2" tint="-0.24994659260841701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theme="2" tint="-0.24994659260841701"/>
      </left>
      <right style="medium">
        <color theme="2" tint="-0.24994659260841701"/>
      </right>
      <top style="hair">
        <color theme="2" tint="-0.499984740745262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hair">
        <color theme="2" tint="-0.499984740745262"/>
      </bottom>
      <diagonal/>
    </border>
  </borders>
  <cellStyleXfs count="8">
    <xf numFmtId="0" fontId="0" fillId="0" borderId="0"/>
    <xf numFmtId="0" fontId="3" fillId="0" borderId="0"/>
    <xf numFmtId="0" fontId="2" fillId="0" borderId="0">
      <alignment vertical="center"/>
    </xf>
    <xf numFmtId="9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177" fontId="7" fillId="2" borderId="0" xfId="3" applyNumberFormat="1" applyFont="1" applyFill="1" applyBorder="1" applyAlignment="1">
      <alignment horizontal="right" vertical="center"/>
    </xf>
    <xf numFmtId="0" fontId="7" fillId="2" borderId="0" xfId="3" applyNumberFormat="1" applyFont="1" applyFill="1" applyBorder="1" applyAlignment="1">
      <alignment horizontal="left" vertical="center"/>
    </xf>
    <xf numFmtId="0" fontId="7" fillId="2" borderId="0" xfId="5" applyNumberFormat="1" applyFont="1" applyFill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7" fillId="0" borderId="0" xfId="1" applyNumberFormat="1" applyFont="1" applyFill="1" applyAlignment="1">
      <alignment horizontal="left" vertical="center" wrapText="1"/>
    </xf>
    <xf numFmtId="176" fontId="7" fillId="0" borderId="0" xfId="1" applyNumberFormat="1" applyFont="1" applyFill="1" applyAlignment="1">
      <alignment horizontal="left" vertical="center" wrapText="1"/>
    </xf>
    <xf numFmtId="176" fontId="7" fillId="0" borderId="0" xfId="1" applyNumberFormat="1" applyFont="1" applyFill="1" applyAlignment="1">
      <alignment horizontal="center" vertical="center" textRotation="255" wrapText="1"/>
    </xf>
    <xf numFmtId="176" fontId="7" fillId="0" borderId="0" xfId="1" applyNumberFormat="1" applyFont="1" applyAlignment="1">
      <alignment horizontal="center" vertical="center" textRotation="255" wrapText="1"/>
    </xf>
    <xf numFmtId="0" fontId="7" fillId="0" borderId="0" xfId="1" applyFont="1" applyAlignment="1">
      <alignment horizontal="left" vertical="center" textRotation="255" wrapText="1"/>
    </xf>
    <xf numFmtId="0" fontId="7" fillId="0" borderId="0" xfId="1" applyFont="1" applyBorder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178" fontId="7" fillId="0" borderId="0" xfId="7" applyNumberFormat="1" applyFont="1" applyAlignment="1">
      <alignment vertical="center"/>
    </xf>
    <xf numFmtId="179" fontId="7" fillId="0" borderId="0" xfId="3" applyNumberFormat="1" applyFont="1" applyFill="1" applyBorder="1" applyAlignment="1">
      <alignment horizontal="right" vertical="center"/>
    </xf>
    <xf numFmtId="179" fontId="7" fillId="0" borderId="0" xfId="5" applyNumberFormat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180" fontId="11" fillId="3" borderId="5" xfId="1" applyNumberFormat="1" applyFont="1" applyFill="1" applyBorder="1" applyAlignment="1">
      <alignment horizontal="center" vertical="center"/>
    </xf>
    <xf numFmtId="180" fontId="11" fillId="3" borderId="6" xfId="1" applyNumberFormat="1" applyFont="1" applyFill="1" applyBorder="1" applyAlignment="1">
      <alignment horizontal="center" vertical="center"/>
    </xf>
    <xf numFmtId="180" fontId="11" fillId="3" borderId="7" xfId="1" applyNumberFormat="1" applyFont="1" applyFill="1" applyBorder="1" applyAlignment="1">
      <alignment horizontal="center" vertical="center"/>
    </xf>
    <xf numFmtId="177" fontId="12" fillId="2" borderId="10" xfId="3" applyNumberFormat="1" applyFont="1" applyFill="1" applyBorder="1" applyAlignment="1">
      <alignment horizontal="right" vertical="center"/>
    </xf>
    <xf numFmtId="177" fontId="12" fillId="2" borderId="11" xfId="3" applyNumberFormat="1" applyFont="1" applyFill="1" applyBorder="1" applyAlignment="1">
      <alignment horizontal="right" vertical="center"/>
    </xf>
    <xf numFmtId="177" fontId="12" fillId="2" borderId="12" xfId="3" applyNumberFormat="1" applyFont="1" applyFill="1" applyBorder="1" applyAlignment="1">
      <alignment horizontal="right" vertical="center"/>
    </xf>
    <xf numFmtId="0" fontId="13" fillId="2" borderId="13" xfId="1" applyFont="1" applyFill="1" applyBorder="1" applyAlignment="1">
      <alignment horizontal="right" vertical="center"/>
    </xf>
    <xf numFmtId="0" fontId="13" fillId="2" borderId="8" xfId="1" applyFont="1" applyFill="1" applyBorder="1" applyAlignment="1">
      <alignment horizontal="right" vertical="center"/>
    </xf>
    <xf numFmtId="0" fontId="13" fillId="2" borderId="9" xfId="1" applyFont="1" applyFill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7" fillId="4" borderId="0" xfId="1" applyFont="1" applyFill="1" applyBorder="1" applyAlignment="1">
      <alignment horizontal="right" vertical="center"/>
    </xf>
    <xf numFmtId="0" fontId="7" fillId="4" borderId="0" xfId="1" applyNumberFormat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</cellXfs>
  <cellStyles count="8">
    <cellStyle name="パーセント 2" xfId="3"/>
    <cellStyle name="桁区切り" xfId="7" builtinId="6"/>
    <cellStyle name="桁区切り 2" xfId="4"/>
    <cellStyle name="桁区切り 3" xfId="6"/>
    <cellStyle name="標準" xfId="0" builtinId="0"/>
    <cellStyle name="標準 2" xfId="1"/>
    <cellStyle name="標準 3" xfId="2"/>
    <cellStyle name="標準 4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24445C"/>
      <rgbColor rgb="00008080"/>
      <rgbColor rgb="00C0C0C0"/>
      <rgbColor rgb="00808080"/>
      <rgbColor rgb="004684EE"/>
      <rgbColor rgb="00DC3912"/>
      <rgbColor rgb="00FF9900"/>
      <rgbColor rgb="00008000"/>
      <rgbColor rgb="004942CC"/>
      <rgbColor rgb="00111111"/>
      <rgbColor rgb="00008080"/>
      <rgbColor rgb="00CCCCFF"/>
      <rgbColor rgb="004684EE"/>
      <rgbColor rgb="00DC3912"/>
      <rgbColor rgb="00FF9900"/>
      <rgbColor rgb="00008000"/>
      <rgbColor rgb="004942CC"/>
      <rgbColor rgb="00111111"/>
      <rgbColor rgb="00008080"/>
      <rgbColor rgb="000000FF"/>
      <rgbColor rgb="00DC3912"/>
      <rgbColor rgb="00CCFFFF"/>
      <rgbColor rgb="00CCFFCC"/>
      <rgbColor rgb="00FFFF99"/>
      <rgbColor rgb="00F38B73"/>
      <rgbColor rgb="00FF99CC"/>
      <rgbColor rgb="0099BCD7"/>
      <rgbColor rgb="00FFCC99"/>
      <rgbColor rgb="006D1C0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684B2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2:U47"/>
  <sheetViews>
    <sheetView showGridLines="0" tabSelected="1" zoomScaleNormal="100" zoomScalePageLayoutView="95" workbookViewId="0">
      <selection activeCell="B2" sqref="B2"/>
    </sheetView>
  </sheetViews>
  <sheetFormatPr defaultColWidth="9.19921875" defaultRowHeight="12.95" customHeight="1" x14ac:dyDescent="0.35"/>
  <cols>
    <col min="1" max="3" width="1.6640625" style="4" customWidth="1"/>
    <col min="4" max="4" width="25.59765625" style="4" customWidth="1"/>
    <col min="5" max="10" width="9.19921875" style="4"/>
    <col min="11" max="11" width="27.265625" style="4" bestFit="1" customWidth="1"/>
    <col min="12" max="16" width="10.6640625" style="4" customWidth="1"/>
    <col min="17" max="16384" width="9.19921875" style="4"/>
  </cols>
  <sheetData>
    <row r="2" spans="2:21" ht="12.95" customHeight="1" x14ac:dyDescent="0.35">
      <c r="B2" s="39" t="s">
        <v>26</v>
      </c>
      <c r="R2" s="5"/>
      <c r="S2" s="5"/>
      <c r="T2" s="6"/>
      <c r="U2" s="6"/>
    </row>
    <row r="3" spans="2:21" ht="12.95" customHeight="1" x14ac:dyDescent="0.35">
      <c r="C3" s="4" t="s">
        <v>27</v>
      </c>
      <c r="R3" s="5"/>
      <c r="S3" s="5"/>
      <c r="T3" s="6"/>
      <c r="U3" s="6"/>
    </row>
    <row r="4" spans="2:21" ht="12.95" customHeight="1" x14ac:dyDescent="0.35">
      <c r="R4" s="5"/>
      <c r="S4" s="5"/>
      <c r="T4" s="6"/>
      <c r="U4" s="6"/>
    </row>
    <row r="5" spans="2:21" ht="12.95" customHeight="1" x14ac:dyDescent="0.35">
      <c r="D5" s="20" t="s">
        <v>25</v>
      </c>
      <c r="E5" s="21">
        <v>448</v>
      </c>
      <c r="F5" s="21">
        <v>613</v>
      </c>
      <c r="G5" s="21">
        <v>707</v>
      </c>
      <c r="H5" s="21">
        <v>176</v>
      </c>
      <c r="I5" s="21">
        <v>1102</v>
      </c>
      <c r="Q5" s="5"/>
      <c r="R5" s="5"/>
      <c r="S5" s="6"/>
      <c r="T5" s="6"/>
    </row>
    <row r="6" spans="2:21" ht="12.95" customHeight="1" x14ac:dyDescent="0.35">
      <c r="D6" s="18"/>
      <c r="E6" s="18" t="s">
        <v>0</v>
      </c>
      <c r="F6" s="18" t="s">
        <v>1</v>
      </c>
      <c r="G6" s="18" t="s">
        <v>2</v>
      </c>
      <c r="H6" s="18" t="s">
        <v>3</v>
      </c>
      <c r="I6" s="18" t="s">
        <v>4</v>
      </c>
      <c r="L6" s="8"/>
      <c r="U6" s="7"/>
    </row>
    <row r="7" spans="2:21" ht="12.95" customHeight="1" x14ac:dyDescent="0.35">
      <c r="D7" s="40"/>
      <c r="E7" s="41" t="s">
        <v>21</v>
      </c>
      <c r="F7" s="41" t="s">
        <v>22</v>
      </c>
      <c r="G7" s="42" t="s">
        <v>20</v>
      </c>
      <c r="H7" s="42" t="s">
        <v>24</v>
      </c>
      <c r="I7" s="42" t="s">
        <v>23</v>
      </c>
      <c r="L7" s="8"/>
      <c r="M7" s="9"/>
      <c r="U7" s="7">
        <v>2</v>
      </c>
    </row>
    <row r="8" spans="2:21" ht="12.95" customHeight="1" x14ac:dyDescent="0.35">
      <c r="D8" s="19" t="s">
        <v>5</v>
      </c>
      <c r="E8" s="22">
        <v>52</v>
      </c>
      <c r="F8" s="22">
        <v>78</v>
      </c>
      <c r="G8" s="22">
        <v>234</v>
      </c>
      <c r="H8" s="22">
        <v>34</v>
      </c>
      <c r="I8" s="22">
        <v>229</v>
      </c>
      <c r="K8" s="10"/>
      <c r="L8" s="11"/>
      <c r="M8" s="9"/>
      <c r="U8" s="1"/>
    </row>
    <row r="9" spans="2:21" ht="12.95" customHeight="1" x14ac:dyDescent="0.35">
      <c r="D9" s="19" t="s">
        <v>6</v>
      </c>
      <c r="E9" s="22">
        <v>47</v>
      </c>
      <c r="F9" s="22">
        <v>77</v>
      </c>
      <c r="G9" s="22">
        <v>114</v>
      </c>
      <c r="H9" s="22">
        <v>25</v>
      </c>
      <c r="I9" s="22">
        <v>243</v>
      </c>
      <c r="K9" s="10"/>
      <c r="L9" s="11"/>
      <c r="M9" s="9"/>
      <c r="U9" s="1"/>
    </row>
    <row r="10" spans="2:21" ht="12.95" customHeight="1" x14ac:dyDescent="0.35">
      <c r="D10" s="19" t="s">
        <v>7</v>
      </c>
      <c r="E10" s="23">
        <v>18</v>
      </c>
      <c r="F10" s="23">
        <v>23</v>
      </c>
      <c r="G10" s="23">
        <v>43</v>
      </c>
      <c r="H10" s="23">
        <v>9</v>
      </c>
      <c r="I10" s="22">
        <v>45</v>
      </c>
      <c r="K10" s="10"/>
      <c r="L10" s="11"/>
      <c r="M10" s="9"/>
      <c r="U10" s="1"/>
    </row>
    <row r="11" spans="2:21" ht="12.95" customHeight="1" x14ac:dyDescent="0.35">
      <c r="D11" s="19" t="s">
        <v>8</v>
      </c>
      <c r="E11" s="23">
        <v>46</v>
      </c>
      <c r="F11" s="23">
        <v>42</v>
      </c>
      <c r="G11" s="23">
        <v>160</v>
      </c>
      <c r="H11" s="23">
        <v>22</v>
      </c>
      <c r="I11" s="23">
        <v>135</v>
      </c>
      <c r="K11" s="10"/>
      <c r="L11" s="12"/>
      <c r="M11" s="9"/>
      <c r="U11" s="1"/>
    </row>
    <row r="12" spans="2:21" ht="12.95" customHeight="1" x14ac:dyDescent="0.35">
      <c r="D12" s="19" t="s">
        <v>9</v>
      </c>
      <c r="E12" s="23">
        <v>65</v>
      </c>
      <c r="F12" s="23">
        <v>47</v>
      </c>
      <c r="G12" s="23">
        <v>117</v>
      </c>
      <c r="H12" s="23">
        <v>21</v>
      </c>
      <c r="I12" s="23">
        <v>227</v>
      </c>
      <c r="K12" s="10"/>
      <c r="L12" s="13"/>
      <c r="M12" s="9"/>
      <c r="U12" s="1"/>
    </row>
    <row r="13" spans="2:21" ht="12.95" customHeight="1" x14ac:dyDescent="0.35">
      <c r="D13" s="19" t="s">
        <v>10</v>
      </c>
      <c r="E13" s="23">
        <v>31</v>
      </c>
      <c r="F13" s="23">
        <v>28</v>
      </c>
      <c r="G13" s="23">
        <v>66</v>
      </c>
      <c r="H13" s="23">
        <v>8</v>
      </c>
      <c r="I13" s="23">
        <v>130</v>
      </c>
      <c r="K13" s="10"/>
      <c r="L13" s="14"/>
      <c r="U13" s="1"/>
    </row>
    <row r="14" spans="2:21" ht="12.95" customHeight="1" x14ac:dyDescent="0.35">
      <c r="D14" s="19" t="s">
        <v>11</v>
      </c>
      <c r="E14" s="23">
        <v>173</v>
      </c>
      <c r="F14" s="23">
        <v>166</v>
      </c>
      <c r="G14" s="23">
        <v>184</v>
      </c>
      <c r="H14" s="23">
        <v>71</v>
      </c>
      <c r="I14" s="23">
        <v>413</v>
      </c>
      <c r="K14" s="10"/>
      <c r="L14" s="14"/>
      <c r="M14" s="15"/>
      <c r="U14" s="1"/>
    </row>
    <row r="15" spans="2:21" ht="12.95" customHeight="1" x14ac:dyDescent="0.35">
      <c r="D15" s="19" t="s">
        <v>12</v>
      </c>
      <c r="E15" s="23">
        <v>94</v>
      </c>
      <c r="F15" s="23">
        <v>96</v>
      </c>
      <c r="G15" s="23">
        <v>298</v>
      </c>
      <c r="H15" s="23">
        <v>39</v>
      </c>
      <c r="I15" s="23">
        <v>370</v>
      </c>
      <c r="K15" s="10"/>
      <c r="L15" s="14"/>
      <c r="M15" s="15"/>
      <c r="U15" s="1"/>
    </row>
    <row r="16" spans="2:21" ht="12.95" customHeight="1" x14ac:dyDescent="0.35">
      <c r="D16" s="19" t="s">
        <v>13</v>
      </c>
      <c r="E16" s="23">
        <v>112</v>
      </c>
      <c r="F16" s="23">
        <v>26</v>
      </c>
      <c r="G16" s="23">
        <v>55</v>
      </c>
      <c r="H16" s="23">
        <v>34</v>
      </c>
      <c r="I16" s="23">
        <v>49</v>
      </c>
      <c r="K16" s="10"/>
      <c r="L16" s="14"/>
      <c r="M16" s="15"/>
      <c r="U16" s="1"/>
    </row>
    <row r="17" spans="4:21" ht="12.95" customHeight="1" x14ac:dyDescent="0.35">
      <c r="D17" s="19" t="s">
        <v>14</v>
      </c>
      <c r="E17" s="23">
        <v>36</v>
      </c>
      <c r="F17" s="23">
        <v>5</v>
      </c>
      <c r="G17" s="23">
        <v>77</v>
      </c>
      <c r="H17" s="23">
        <v>9</v>
      </c>
      <c r="I17" s="23">
        <v>34</v>
      </c>
      <c r="K17" s="10"/>
      <c r="L17" s="14"/>
      <c r="M17" s="15"/>
      <c r="U17" s="1"/>
    </row>
    <row r="18" spans="4:21" ht="12.95" customHeight="1" x14ac:dyDescent="0.35">
      <c r="D18" s="19" t="s">
        <v>15</v>
      </c>
      <c r="E18" s="23">
        <v>17</v>
      </c>
      <c r="F18" s="23">
        <v>24</v>
      </c>
      <c r="G18" s="23">
        <v>8</v>
      </c>
      <c r="H18" s="23">
        <v>12</v>
      </c>
      <c r="I18" s="23">
        <v>25</v>
      </c>
      <c r="K18" s="10"/>
      <c r="L18" s="14"/>
      <c r="U18" s="1"/>
    </row>
    <row r="19" spans="4:21" ht="12.95" customHeight="1" x14ac:dyDescent="0.35">
      <c r="D19" s="19" t="s">
        <v>16</v>
      </c>
      <c r="E19" s="23">
        <v>2</v>
      </c>
      <c r="F19" s="23">
        <v>7</v>
      </c>
      <c r="G19" s="23">
        <v>7</v>
      </c>
      <c r="H19" s="23">
        <v>2</v>
      </c>
      <c r="I19" s="23">
        <v>16</v>
      </c>
      <c r="K19" s="10"/>
      <c r="L19" s="14"/>
      <c r="U19" s="1"/>
    </row>
    <row r="20" spans="4:21" ht="12.95" customHeight="1" x14ac:dyDescent="0.35">
      <c r="D20" s="19" t="s">
        <v>17</v>
      </c>
      <c r="E20" s="23">
        <v>5</v>
      </c>
      <c r="F20" s="23">
        <v>13</v>
      </c>
      <c r="G20" s="23">
        <v>15</v>
      </c>
      <c r="H20" s="23">
        <v>2</v>
      </c>
      <c r="I20" s="23">
        <v>18</v>
      </c>
      <c r="K20" s="10"/>
      <c r="L20" s="14"/>
      <c r="U20" s="1"/>
    </row>
    <row r="21" spans="4:21" ht="12.95" customHeight="1" x14ac:dyDescent="0.35">
      <c r="D21" s="19" t="s">
        <v>18</v>
      </c>
      <c r="E21" s="23">
        <v>180</v>
      </c>
      <c r="F21" s="23">
        <v>333</v>
      </c>
      <c r="G21" s="23">
        <v>190</v>
      </c>
      <c r="H21" s="23">
        <v>61</v>
      </c>
      <c r="I21" s="23">
        <v>324</v>
      </c>
      <c r="K21" s="10"/>
      <c r="L21" s="14"/>
      <c r="U21" s="1"/>
    </row>
    <row r="22" spans="4:21" ht="12.95" customHeight="1" x14ac:dyDescent="0.35">
      <c r="D22" s="19" t="s">
        <v>19</v>
      </c>
      <c r="E22" s="23">
        <v>39</v>
      </c>
      <c r="F22" s="23">
        <v>44</v>
      </c>
      <c r="G22" s="23">
        <v>59</v>
      </c>
      <c r="H22" s="23">
        <v>14</v>
      </c>
      <c r="I22" s="23">
        <v>101</v>
      </c>
      <c r="K22" s="10"/>
      <c r="L22" s="14"/>
      <c r="U22" s="1"/>
    </row>
    <row r="24" spans="4:21" ht="15" customHeight="1" x14ac:dyDescent="0.35">
      <c r="D24" s="16"/>
      <c r="E24" s="16"/>
      <c r="F24" s="16"/>
      <c r="G24" s="16"/>
      <c r="H24" s="16"/>
      <c r="I24" s="16"/>
      <c r="J24" s="16"/>
      <c r="K24" s="24"/>
      <c r="L24" s="26" t="str">
        <f>E7</f>
        <v>製造業</v>
      </c>
      <c r="M24" s="27" t="str">
        <f t="shared" ref="M24:P24" si="0">F7</f>
        <v>建設業</v>
      </c>
      <c r="N24" s="27" t="str">
        <f t="shared" si="0"/>
        <v>小売業</v>
      </c>
      <c r="O24" s="28" t="str">
        <f t="shared" si="0"/>
        <v>卸売業</v>
      </c>
      <c r="P24" s="29" t="str">
        <f t="shared" si="0"/>
        <v>サービス業</v>
      </c>
    </row>
    <row r="25" spans="4:21" ht="15" customHeight="1" thickBot="1" x14ac:dyDescent="0.4">
      <c r="K25" s="25"/>
      <c r="L25" s="30">
        <f>E5</f>
        <v>448</v>
      </c>
      <c r="M25" s="31">
        <f t="shared" ref="M25:P25" si="1">F5</f>
        <v>613</v>
      </c>
      <c r="N25" s="31">
        <f t="shared" si="1"/>
        <v>707</v>
      </c>
      <c r="O25" s="31">
        <f t="shared" si="1"/>
        <v>176</v>
      </c>
      <c r="P25" s="32">
        <f t="shared" si="1"/>
        <v>1102</v>
      </c>
    </row>
    <row r="26" spans="4:21" ht="15" customHeight="1" x14ac:dyDescent="0.35">
      <c r="I26" s="9"/>
      <c r="J26" s="18"/>
      <c r="K26" s="36" t="str">
        <f t="shared" ref="K26:K40" si="2">$D8</f>
        <v>チラシの配布</v>
      </c>
      <c r="L26" s="33">
        <f>E8/E$5</f>
        <v>0.11607142857142858</v>
      </c>
      <c r="M26" s="33">
        <f t="shared" ref="M26:P40" si="3">F8/F$5</f>
        <v>0.12724306688417619</v>
      </c>
      <c r="N26" s="33">
        <f t="shared" si="3"/>
        <v>0.33097595473833097</v>
      </c>
      <c r="O26" s="33">
        <f t="shared" si="3"/>
        <v>0.19318181818181818</v>
      </c>
      <c r="P26" s="33">
        <f t="shared" si="3"/>
        <v>0.20780399274047187</v>
      </c>
    </row>
    <row r="27" spans="4:21" ht="15" customHeight="1" x14ac:dyDescent="0.35">
      <c r="J27" s="2"/>
      <c r="K27" s="37" t="str">
        <f t="shared" si="2"/>
        <v>タウン誌・雑誌等への広告</v>
      </c>
      <c r="L27" s="34">
        <f t="shared" ref="L27:L40" si="4">E9/E$5</f>
        <v>0.10491071428571429</v>
      </c>
      <c r="M27" s="34">
        <f t="shared" si="3"/>
        <v>0.12561174551386622</v>
      </c>
      <c r="N27" s="34">
        <f t="shared" si="3"/>
        <v>0.16124469589816123</v>
      </c>
      <c r="O27" s="34">
        <f t="shared" si="3"/>
        <v>0.14204545454545456</v>
      </c>
      <c r="P27" s="34">
        <f t="shared" si="3"/>
        <v>0.22050816696914702</v>
      </c>
    </row>
    <row r="28" spans="4:21" ht="15" customHeight="1" x14ac:dyDescent="0.35">
      <c r="J28" s="2"/>
      <c r="K28" s="37" t="str">
        <f t="shared" si="2"/>
        <v>テレビ・ラジオのＣＭ</v>
      </c>
      <c r="L28" s="34">
        <f t="shared" si="4"/>
        <v>4.0178571428571432E-2</v>
      </c>
      <c r="M28" s="34">
        <f t="shared" si="3"/>
        <v>3.7520391517128875E-2</v>
      </c>
      <c r="N28" s="34">
        <f t="shared" si="3"/>
        <v>6.0820367751060818E-2</v>
      </c>
      <c r="O28" s="34">
        <f t="shared" si="3"/>
        <v>5.113636363636364E-2</v>
      </c>
      <c r="P28" s="34">
        <f t="shared" si="3"/>
        <v>4.0834845735027221E-2</v>
      </c>
    </row>
    <row r="29" spans="4:21" ht="15" customHeight="1" x14ac:dyDescent="0.35">
      <c r="J29" s="2"/>
      <c r="K29" s="37" t="str">
        <f t="shared" si="2"/>
        <v>ダイレクトメールの送付</v>
      </c>
      <c r="L29" s="34">
        <f t="shared" si="4"/>
        <v>0.10267857142857142</v>
      </c>
      <c r="M29" s="34">
        <f t="shared" si="3"/>
        <v>6.8515497553017946E-2</v>
      </c>
      <c r="N29" s="34">
        <f t="shared" si="3"/>
        <v>0.2263083451202263</v>
      </c>
      <c r="O29" s="34">
        <f t="shared" si="3"/>
        <v>0.125</v>
      </c>
      <c r="P29" s="34">
        <f t="shared" si="3"/>
        <v>0.12250453720508167</v>
      </c>
    </row>
    <row r="30" spans="4:21" ht="15" customHeight="1" x14ac:dyDescent="0.35">
      <c r="J30" s="3"/>
      <c r="K30" s="37" t="str">
        <f t="shared" si="2"/>
        <v>ＳＮＳ（twitter、Facebookなど）</v>
      </c>
      <c r="L30" s="34">
        <f t="shared" si="4"/>
        <v>0.14508928571428573</v>
      </c>
      <c r="M30" s="34">
        <f t="shared" si="3"/>
        <v>7.6672104404567704E-2</v>
      </c>
      <c r="N30" s="34">
        <f t="shared" si="3"/>
        <v>0.16548797736916548</v>
      </c>
      <c r="O30" s="34">
        <f t="shared" si="3"/>
        <v>0.11931818181818182</v>
      </c>
      <c r="P30" s="34">
        <f t="shared" si="3"/>
        <v>0.20598911070780399</v>
      </c>
    </row>
    <row r="31" spans="4:21" ht="15" customHeight="1" x14ac:dyDescent="0.35">
      <c r="J31" s="3"/>
      <c r="K31" s="37" t="str">
        <f t="shared" si="2"/>
        <v>インターネットの広告</v>
      </c>
      <c r="L31" s="34">
        <f t="shared" si="4"/>
        <v>6.9196428571428575E-2</v>
      </c>
      <c r="M31" s="34">
        <f t="shared" si="3"/>
        <v>4.5676998368678633E-2</v>
      </c>
      <c r="N31" s="34">
        <f t="shared" si="3"/>
        <v>9.3352192362093356E-2</v>
      </c>
      <c r="O31" s="34">
        <f t="shared" si="3"/>
        <v>4.5454545454545456E-2</v>
      </c>
      <c r="P31" s="34">
        <f t="shared" si="3"/>
        <v>0.11796733212341198</v>
      </c>
    </row>
    <row r="32" spans="4:21" ht="15" customHeight="1" x14ac:dyDescent="0.35">
      <c r="J32" s="3"/>
      <c r="K32" s="37" t="str">
        <f t="shared" si="2"/>
        <v>自社のホームページ</v>
      </c>
      <c r="L32" s="34">
        <f t="shared" si="4"/>
        <v>0.3861607142857143</v>
      </c>
      <c r="M32" s="34">
        <f t="shared" si="3"/>
        <v>0.2707993474714519</v>
      </c>
      <c r="N32" s="34">
        <f t="shared" si="3"/>
        <v>0.26025459688826025</v>
      </c>
      <c r="O32" s="34">
        <f t="shared" si="3"/>
        <v>0.40340909090909088</v>
      </c>
      <c r="P32" s="34">
        <f t="shared" si="3"/>
        <v>0.37477313974591653</v>
      </c>
    </row>
    <row r="33" spans="4:16" ht="15" customHeight="1" x14ac:dyDescent="0.35">
      <c r="J33" s="3"/>
      <c r="K33" s="37" t="str">
        <f t="shared" si="2"/>
        <v>看板・のぼり旗</v>
      </c>
      <c r="L33" s="34">
        <f t="shared" si="4"/>
        <v>0.20982142857142858</v>
      </c>
      <c r="M33" s="34">
        <f t="shared" si="3"/>
        <v>0.15660685154975529</v>
      </c>
      <c r="N33" s="34">
        <f t="shared" si="3"/>
        <v>0.42149929278642151</v>
      </c>
      <c r="O33" s="34">
        <f t="shared" si="3"/>
        <v>0.22159090909090909</v>
      </c>
      <c r="P33" s="34">
        <f t="shared" si="3"/>
        <v>0.33575317604355714</v>
      </c>
    </row>
    <row r="34" spans="4:16" ht="15" customHeight="1" x14ac:dyDescent="0.35">
      <c r="J34" s="3"/>
      <c r="K34" s="37" t="str">
        <f t="shared" si="2"/>
        <v>物産展・展示会へ出展</v>
      </c>
      <c r="L34" s="34">
        <f t="shared" si="4"/>
        <v>0.25</v>
      </c>
      <c r="M34" s="34">
        <f t="shared" si="3"/>
        <v>4.2414355628058731E-2</v>
      </c>
      <c r="N34" s="34">
        <f t="shared" si="3"/>
        <v>7.7793493635077787E-2</v>
      </c>
      <c r="O34" s="34">
        <f t="shared" si="3"/>
        <v>0.19318181818181818</v>
      </c>
      <c r="P34" s="34">
        <f t="shared" si="3"/>
        <v>4.4464609800362979E-2</v>
      </c>
    </row>
    <row r="35" spans="4:16" ht="15" customHeight="1" x14ac:dyDescent="0.35">
      <c r="J35" s="3"/>
      <c r="K35" s="37" t="str">
        <f t="shared" si="2"/>
        <v>包装紙、紙袋</v>
      </c>
      <c r="L35" s="34">
        <f t="shared" si="4"/>
        <v>8.0357142857142863E-2</v>
      </c>
      <c r="M35" s="34">
        <f t="shared" si="3"/>
        <v>8.1566068515497546E-3</v>
      </c>
      <c r="N35" s="34">
        <f t="shared" si="3"/>
        <v>0.10891089108910891</v>
      </c>
      <c r="O35" s="34">
        <f t="shared" si="3"/>
        <v>5.113636363636364E-2</v>
      </c>
      <c r="P35" s="34">
        <f t="shared" si="3"/>
        <v>3.0852994555353903E-2</v>
      </c>
    </row>
    <row r="36" spans="4:16" ht="15" customHeight="1" x14ac:dyDescent="0.35">
      <c r="J36" s="3"/>
      <c r="K36" s="37" t="str">
        <f t="shared" si="2"/>
        <v>自動車のラッピング</v>
      </c>
      <c r="L36" s="34">
        <f t="shared" si="4"/>
        <v>3.7946428571428568E-2</v>
      </c>
      <c r="M36" s="34">
        <f t="shared" si="3"/>
        <v>3.9151712887438822E-2</v>
      </c>
      <c r="N36" s="34">
        <f t="shared" si="3"/>
        <v>1.1315417256011316E-2</v>
      </c>
      <c r="O36" s="34">
        <f t="shared" si="3"/>
        <v>6.8181818181818177E-2</v>
      </c>
      <c r="P36" s="34">
        <f t="shared" si="3"/>
        <v>2.2686025408348458E-2</v>
      </c>
    </row>
    <row r="37" spans="4:16" ht="15" customHeight="1" x14ac:dyDescent="0.35">
      <c r="J37" s="3"/>
      <c r="K37" s="37" t="str">
        <f t="shared" si="2"/>
        <v>バス・電車の広告</v>
      </c>
      <c r="L37" s="34">
        <f t="shared" si="4"/>
        <v>4.464285714285714E-3</v>
      </c>
      <c r="M37" s="34">
        <f t="shared" si="3"/>
        <v>1.1419249592169658E-2</v>
      </c>
      <c r="N37" s="34">
        <f t="shared" si="3"/>
        <v>9.9009900990099011E-3</v>
      </c>
      <c r="O37" s="34">
        <f t="shared" si="3"/>
        <v>1.1363636363636364E-2</v>
      </c>
      <c r="P37" s="34">
        <f t="shared" si="3"/>
        <v>1.4519056261343012E-2</v>
      </c>
    </row>
    <row r="38" spans="4:16" ht="15" customHeight="1" x14ac:dyDescent="0.35">
      <c r="J38" s="3"/>
      <c r="K38" s="37" t="str">
        <f t="shared" si="2"/>
        <v>呼び込み</v>
      </c>
      <c r="L38" s="34">
        <f t="shared" si="4"/>
        <v>1.1160714285714286E-2</v>
      </c>
      <c r="M38" s="34">
        <f t="shared" si="3"/>
        <v>2.1207177814029365E-2</v>
      </c>
      <c r="N38" s="34">
        <f t="shared" si="3"/>
        <v>2.1216407355021217E-2</v>
      </c>
      <c r="O38" s="34">
        <f t="shared" si="3"/>
        <v>1.1363636363636364E-2</v>
      </c>
      <c r="P38" s="34">
        <f t="shared" si="3"/>
        <v>1.6333938294010888E-2</v>
      </c>
    </row>
    <row r="39" spans="4:16" ht="15" customHeight="1" x14ac:dyDescent="0.35">
      <c r="J39" s="3"/>
      <c r="K39" s="37" t="str">
        <f t="shared" si="2"/>
        <v>特に何もしていない</v>
      </c>
      <c r="L39" s="34">
        <f t="shared" si="4"/>
        <v>0.4017857142857143</v>
      </c>
      <c r="M39" s="34">
        <f t="shared" si="3"/>
        <v>0.54323001631321366</v>
      </c>
      <c r="N39" s="34">
        <f t="shared" si="3"/>
        <v>0.26874115983026875</v>
      </c>
      <c r="O39" s="34">
        <f t="shared" si="3"/>
        <v>0.34659090909090912</v>
      </c>
      <c r="P39" s="34">
        <f t="shared" si="3"/>
        <v>0.29401088929219599</v>
      </c>
    </row>
    <row r="40" spans="4:16" ht="15" customHeight="1" thickBot="1" x14ac:dyDescent="0.4">
      <c r="J40" s="3"/>
      <c r="K40" s="38" t="str">
        <f t="shared" si="2"/>
        <v>その他</v>
      </c>
      <c r="L40" s="35">
        <f t="shared" si="4"/>
        <v>8.7053571428571425E-2</v>
      </c>
      <c r="M40" s="35">
        <f t="shared" si="3"/>
        <v>7.177814029363784E-2</v>
      </c>
      <c r="N40" s="35">
        <f t="shared" si="3"/>
        <v>8.3451202263083446E-2</v>
      </c>
      <c r="O40" s="35">
        <f t="shared" si="3"/>
        <v>7.9545454545454544E-2</v>
      </c>
      <c r="P40" s="35">
        <f t="shared" si="3"/>
        <v>9.1651542649727774E-2</v>
      </c>
    </row>
    <row r="41" spans="4:16" ht="12.95" customHeight="1" x14ac:dyDescent="0.35">
      <c r="J41" s="3"/>
    </row>
    <row r="42" spans="4:16" ht="12.95" customHeight="1" x14ac:dyDescent="0.35">
      <c r="J42" s="16"/>
      <c r="K42" s="16"/>
      <c r="L42" s="16"/>
      <c r="M42" s="16"/>
      <c r="N42" s="16"/>
    </row>
    <row r="43" spans="4:16" ht="12.95" customHeight="1" x14ac:dyDescent="0.35">
      <c r="D43" s="17"/>
      <c r="E43" s="17"/>
      <c r="F43" s="17"/>
    </row>
    <row r="44" spans="4:16" ht="12.95" customHeight="1" x14ac:dyDescent="0.35">
      <c r="D44" s="17"/>
      <c r="E44" s="17"/>
      <c r="F44" s="17"/>
    </row>
    <row r="45" spans="4:16" ht="12.95" customHeight="1" x14ac:dyDescent="0.35">
      <c r="D45" s="17"/>
      <c r="E45" s="17"/>
      <c r="F45" s="17"/>
    </row>
    <row r="46" spans="4:16" ht="12.95" customHeight="1" x14ac:dyDescent="0.35">
      <c r="D46" s="17"/>
      <c r="E46" s="17"/>
      <c r="F46" s="17"/>
    </row>
    <row r="47" spans="4:16" ht="12.95" customHeight="1" x14ac:dyDescent="0.35">
      <c r="D47" s="17"/>
      <c r="E47" s="17"/>
      <c r="F47" s="17"/>
    </row>
  </sheetData>
  <phoneticPr fontId="4"/>
  <conditionalFormatting sqref="U8:U22 L26:P40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{37B622FE-B009-41A0-B646-E0EE280DD179}</x14:id>
        </ext>
      </extLst>
    </cfRule>
  </conditionalFormatting>
  <conditionalFormatting sqref="J27:J4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{59969E07-9E00-473E-B6FB-346847A6972D}</x14:id>
        </ext>
      </extLst>
    </cfRule>
  </conditionalFormatting>
  <pageMargins left="0.7" right="0.7" top="0.75" bottom="0.75" header="0.3" footer="0.3"/>
  <pageSetup paperSize="9" scale="1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B622FE-B009-41A0-B646-E0EE280DD17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U8:U22 L26:P40</xm:sqref>
        </x14:conditionalFormatting>
        <x14:conditionalFormatting xmlns:xm="http://schemas.microsoft.com/office/excel/2006/main">
          <x14:cfRule type="dataBar" id="{59969E07-9E00-473E-B6FB-346847A697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J27:J41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青系</vt:lpstr>
    </vt:vector>
  </TitlesOfParts>
  <Company>YIC Consulting,Inc.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YIC Consulting,Inc.</dc:creator>
  <cp:lastModifiedBy>Windows ユーザー</cp:lastModifiedBy>
  <dcterms:created xsi:type="dcterms:W3CDTF">2007-10-27T00:09:11Z</dcterms:created>
  <dcterms:modified xsi:type="dcterms:W3CDTF">2018-08-21T03:44:55Z</dcterms:modified>
</cp:coreProperties>
</file>